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Лист1" sheetId="1" r:id="rId1"/>
  </sheets>
  <definedNames>
    <definedName name="_xlnm.Print_Titles" localSheetId="0">'Лист1'!$12:$13</definedName>
    <definedName name="_xlnm.Print_Area" localSheetId="0">'Лист1'!$A$1:$C$47</definedName>
  </definedNames>
  <calcPr fullCalcOnLoad="1"/>
</workbook>
</file>

<file path=xl/sharedStrings.xml><?xml version="1.0" encoding="utf-8"?>
<sst xmlns="http://schemas.openxmlformats.org/spreadsheetml/2006/main" count="75" uniqueCount="68">
  <si>
    <t>Налог на доходы физических лиц</t>
  </si>
  <si>
    <t>НАЛОГИ НА ИМУЩЕСТВО</t>
  </si>
  <si>
    <t>ВСЕГО ДОХОДОВ</t>
  </si>
  <si>
    <t>ДОХОДЫ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</si>
  <si>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</si>
  <si>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</si>
  <si>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ПРИБЫЛЬ, ДОХОДЫ</t>
  </si>
  <si>
    <t>1 00 00000 00 0000 000</t>
  </si>
  <si>
    <t>1 01 00000 00 0000 000</t>
  </si>
  <si>
    <t>1 01 02000 01 0000 110</t>
  </si>
  <si>
    <t>1 11 00000 00 0000 000</t>
  </si>
  <si>
    <t>2 00 00000 00 0000 000</t>
  </si>
  <si>
    <t>2 02 02000 00 0000 151</t>
  </si>
  <si>
    <t>2 02 03000 00 0000 151</t>
  </si>
  <si>
    <t>Доходы, получаемые в виде арендной платы за земельные участки, гос.собственность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</si>
  <si>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2 02 00000 00 0000 000</t>
  </si>
  <si>
    <t>Безвозмездные поступления от других бюджетов бюджетной системы</t>
  </si>
  <si>
    <t>2 02 01000 00 0000 151</t>
  </si>
  <si>
    <t>Дотации бюджетам субъектов РФ и муниципальных образований</t>
  </si>
  <si>
    <t>Наименование доходов</t>
  </si>
  <si>
    <t>Код бюджетной классификации Российской Федерации</t>
  </si>
  <si>
    <t>Сумма, тыс. руб.</t>
  </si>
  <si>
    <t>Муниципального Совета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</si>
  <si>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</si>
  <si>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2 02 01001 10 0000 151</t>
  </si>
  <si>
    <t>2 02 02999 10 0000 151</t>
  </si>
  <si>
    <t>прочие субсидии бюджетам поселений</t>
  </si>
  <si>
    <t>ГОСУДАРСТВЕННАЯ  ПОШЛИНА, СБОРЫ</t>
  </si>
  <si>
    <t>108 00000 00 0000 000</t>
  </si>
  <si>
    <t>108 04020 01 1000 110</t>
  </si>
  <si>
    <t>2 02 03015 10 0000 151</t>
  </si>
  <si>
    <t>Земельный налог</t>
  </si>
  <si>
    <t>Налог на имущество физических лиц</t>
  </si>
  <si>
    <t>Государственная пошлина  за совершение нотариальных действий должностными лицами органов местного самоуправления, уполномоченными актами Российской Федерации за совершение нотариальных действий</t>
  </si>
  <si>
    <t>111 05035 10 0000 120</t>
  </si>
  <si>
    <t>2 02 03024 10 0000 151</t>
  </si>
  <si>
    <t>субвенции бюджетам муниципальных образований на осуществление государственных полномочий в сфере административных правонарушений</t>
  </si>
  <si>
    <t>Субвенции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</si>
  <si>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</si>
  <si>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бюджетам муниципальных образований на софинансирование вопросов местного значения</t>
  </si>
  <si>
    <t>Дотации бюджетам поселений из областного фонда финансовой поддержки поселений на выравнивание бюджетной обеспеченности поселений</t>
  </si>
  <si>
    <t>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</si>
  <si>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</si>
  <si>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Приложение № 3</t>
  </si>
  <si>
    <t>Доходы от уплаты акцизов на нефтепродукты</t>
  </si>
  <si>
    <t xml:space="preserve">2 02 02999 10 0000 151 </t>
  </si>
  <si>
    <t>Прогнозируемое поступление доходов бюджета муниципального образования "Волошское"  на 2015 год</t>
  </si>
  <si>
    <t>к решению 18 сессии</t>
  </si>
  <si>
    <t>от 29 декабря2014 г. № 57</t>
  </si>
  <si>
    <t>106 06000 00 0000 110</t>
  </si>
  <si>
    <t>103 02000 01 0000 110</t>
  </si>
  <si>
    <t xml:space="preserve">106 01030 10 0000 110 </t>
  </si>
  <si>
    <t xml:space="preserve">106 01000 00 0000 000 </t>
  </si>
  <si>
    <t>106 00000 00 0000 000</t>
  </si>
  <si>
    <t>субсидии на строительство, ремонт и содержание противопожарных водоисточников, обустройство минерализованных полос</t>
  </si>
  <si>
    <t xml:space="preserve"> субсидии бюджетам поселений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</si>
  <si>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</si>
  <si>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Приложение № 1</t>
  </si>
  <si>
    <t>субсидии бюджетам муниципальных образований на ремонт ледореза подвесного моста через реку Волошка</t>
  </si>
  <si>
    <t>субсидии бюджетам муниципальных образований на оформление технической документации и регистрации прав на объекты ТЭК и ЖКХ</t>
  </si>
  <si>
    <t>к решению      сессии</t>
  </si>
  <si>
    <t>субсидии бюджетам муниципальных образований на выполнение анализа воды</t>
  </si>
  <si>
    <t xml:space="preserve">субсидии бюджетам муниципальных образований из резервного фонда администрации МО "Коношский муниципальный район" на приобретение насоса </t>
  </si>
  <si>
    <t>2 02 04999 10 0000 151</t>
  </si>
  <si>
    <t>резервный фонд администрации МО "Коношский муниципальный район" на разработку генерального плана и правил землепользования</t>
  </si>
  <si>
    <t>202 02077 10 0000 151</t>
  </si>
  <si>
    <t>субсидии на софинансирование капитальных вложений в объекты муниципальной собственности на разработку генеральных планов и правил землепользования</t>
  </si>
  <si>
    <t>от     28    декабря  2015 г. № 84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</si>
</sst>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_-* #,##0.0_р_._-;\-* #,##0.0_р_._-;_-* &quot;-&quot;?_р_._-;_-@_-"/>
    <numFmt numFmtId="166" formatCode="#,##0.0"/>
    <numFmt numFmtId="167" formatCode="0.0"/>
  </numFmts>
  <fonts count="39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67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166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 indent="1"/>
    </xf>
    <xf numFmtId="166" fontId="2" fillId="0" borderId="11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166" fontId="1" fillId="33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view="pageBreakPreview" zoomScale="75" zoomScaleNormal="75" zoomScaleSheetLayoutView="75" zoomScalePageLayoutView="0" workbookViewId="0" topLeftCell="A15">
      <selection activeCell="E7" sqref="E7"/>
    </sheetView>
  </sheetViews>
  <sheetFormatPr defaultColWidth="9.00390625" defaultRowHeight="12.75"/>
  <cols>
    <col min="1" max="1" width="81.00390625" style="2" customWidth="1"/>
    <col min="2" max="2" width="40.00390625" style="2" customWidth="1"/>
    <col min="3" max="3" width="26.625" style="8" customWidth="1"/>
    <col min="4" max="16384" width="9.125" style="18" customWidth="1"/>
  </cols>
  <sheetData>
    <row r="1" spans="2:3" s="2" customFormat="1" ht="24" customHeight="1">
      <c r="B1" s="2" t="s">
        <v>57</v>
      </c>
      <c r="C1" s="8"/>
    </row>
    <row r="2" spans="2:3" s="2" customFormat="1" ht="18.75" customHeight="1">
      <c r="B2" s="2" t="s">
        <v>60</v>
      </c>
      <c r="C2" s="8"/>
    </row>
    <row r="3" spans="2:3" s="2" customFormat="1" ht="19.5" customHeight="1">
      <c r="B3" s="2" t="s">
        <v>22</v>
      </c>
      <c r="C3" s="8"/>
    </row>
    <row r="4" spans="2:3" s="2" customFormat="1" ht="23.25" customHeight="1">
      <c r="B4" s="2" t="s">
        <v>67</v>
      </c>
      <c r="C4" s="8"/>
    </row>
    <row r="5" spans="2:3" s="2" customFormat="1" ht="23.25" customHeight="1">
      <c r="B5" s="2" t="s">
        <v>43</v>
      </c>
      <c r="C5" s="8"/>
    </row>
    <row r="6" spans="2:3" s="2" customFormat="1" ht="15.75" customHeight="1">
      <c r="B6" s="2" t="s">
        <v>47</v>
      </c>
      <c r="C6" s="8"/>
    </row>
    <row r="7" spans="2:3" s="2" customFormat="1" ht="17.25" customHeight="1">
      <c r="B7" s="2" t="s">
        <v>22</v>
      </c>
      <c r="C7" s="8"/>
    </row>
    <row r="8" spans="2:3" s="2" customFormat="1" ht="16.5" customHeight="1">
      <c r="B8" s="2" t="s">
        <v>48</v>
      </c>
      <c r="C8" s="8"/>
    </row>
    <row r="9" s="2" customFormat="1" ht="13.5" customHeight="1">
      <c r="C9" s="8"/>
    </row>
    <row r="10" spans="1:3" s="2" customFormat="1" ht="23.25" customHeight="1">
      <c r="A10" s="20" t="s">
        <v>46</v>
      </c>
      <c r="B10" s="20"/>
      <c r="C10" s="20"/>
    </row>
    <row r="11" spans="1:3" s="2" customFormat="1" ht="18" customHeight="1">
      <c r="A11" s="20"/>
      <c r="B11" s="20"/>
      <c r="C11" s="20"/>
    </row>
    <row r="12" spans="1:3" s="2" customFormat="1" ht="45.75" customHeight="1">
      <c r="A12" s="9" t="s">
        <v>19</v>
      </c>
      <c r="B12" s="9" t="s">
        <v>20</v>
      </c>
      <c r="C12" s="1" t="s">
        <v>21</v>
      </c>
    </row>
    <row r="13" spans="1:3" s="2" customFormat="1" ht="10.5" customHeight="1">
      <c r="A13" s="10">
        <v>1</v>
      </c>
      <c r="B13" s="10">
        <v>2</v>
      </c>
      <c r="C13" s="11">
        <v>3</v>
      </c>
    </row>
    <row r="14" spans="1:3" s="2" customFormat="1" ht="22.5" customHeight="1">
      <c r="A14" s="12" t="s">
        <v>3</v>
      </c>
      <c r="B14" s="13" t="s">
        <v>7</v>
      </c>
      <c r="C14" s="7">
        <f>C16+C18+C20+C22+C23+C25</f>
        <v>1355</v>
      </c>
    </row>
    <row r="15" spans="1:3" s="2" customFormat="1" ht="24.75" customHeight="1">
      <c r="A15" s="3" t="s">
        <v>6</v>
      </c>
      <c r="B15" s="4" t="s">
        <v>8</v>
      </c>
      <c r="C15" s="5">
        <v>614</v>
      </c>
    </row>
    <row r="16" spans="1:3" s="2" customFormat="1" ht="26.25" customHeight="1">
      <c r="A16" s="3" t="s">
        <v>0</v>
      </c>
      <c r="B16" s="4" t="s">
        <v>9</v>
      </c>
      <c r="C16" s="5">
        <v>614</v>
      </c>
    </row>
    <row r="17" spans="1:3" s="2" customFormat="1" ht="24.75" customHeight="1">
      <c r="A17" s="3" t="s">
        <v>1</v>
      </c>
      <c r="B17" s="4" t="s">
        <v>53</v>
      </c>
      <c r="C17" s="5">
        <f>C18+C20</f>
        <v>342</v>
      </c>
    </row>
    <row r="18" spans="1:3" s="2" customFormat="1" ht="23.25" customHeight="1">
      <c r="A18" s="14" t="s">
        <v>31</v>
      </c>
      <c r="B18" s="4" t="s">
        <v>49</v>
      </c>
      <c r="C18" s="5">
        <v>304</v>
      </c>
    </row>
    <row r="19" spans="1:3" s="2" customFormat="1" ht="12" customHeight="1" hidden="1">
      <c r="A19" s="14"/>
      <c r="B19" s="4"/>
      <c r="C19" s="5"/>
    </row>
    <row r="20" spans="1:3" s="2" customFormat="1" ht="22.5" customHeight="1">
      <c r="A20" s="14" t="s">
        <v>32</v>
      </c>
      <c r="B20" s="4" t="s">
        <v>52</v>
      </c>
      <c r="C20" s="5">
        <v>38</v>
      </c>
    </row>
    <row r="21" spans="1:3" s="2" customFormat="1" ht="54" customHeight="1">
      <c r="A21" s="14" t="s">
        <v>23</v>
      </c>
      <c r="B21" s="4" t="s">
        <v>51</v>
      </c>
      <c r="C21" s="5">
        <v>38</v>
      </c>
    </row>
    <row r="22" spans="1:3" s="2" customFormat="1" ht="21.75" customHeight="1">
      <c r="A22" s="3" t="s">
        <v>44</v>
      </c>
      <c r="B22" s="4" t="s">
        <v>50</v>
      </c>
      <c r="C22" s="5">
        <v>393</v>
      </c>
    </row>
    <row r="23" spans="1:3" s="2" customFormat="1" ht="21.75" customHeight="1">
      <c r="A23" s="14" t="s">
        <v>27</v>
      </c>
      <c r="B23" s="4" t="s">
        <v>28</v>
      </c>
      <c r="C23" s="5">
        <v>6</v>
      </c>
    </row>
    <row r="24" spans="1:3" s="2" customFormat="1" ht="60" customHeight="1">
      <c r="A24" s="14" t="s">
        <v>33</v>
      </c>
      <c r="B24" s="4" t="s">
        <v>29</v>
      </c>
      <c r="C24" s="5">
        <v>6</v>
      </c>
    </row>
    <row r="25" spans="1:3" s="2" customFormat="1" ht="33" customHeight="1">
      <c r="A25" s="3" t="s">
        <v>4</v>
      </c>
      <c r="B25" s="4" t="s">
        <v>10</v>
      </c>
      <c r="C25" s="5">
        <f>C27+C28</f>
        <v>0</v>
      </c>
    </row>
    <row r="26" spans="1:3" s="2" customFormat="1" ht="6" customHeight="1" hidden="1">
      <c r="A26" s="3"/>
      <c r="B26" s="4"/>
      <c r="C26" s="5"/>
    </row>
    <row r="27" spans="1:3" s="2" customFormat="1" ht="64.5" customHeight="1">
      <c r="A27" s="3" t="s">
        <v>14</v>
      </c>
      <c r="B27" s="4" t="s">
        <v>41</v>
      </c>
      <c r="C27" s="5">
        <v>0</v>
      </c>
    </row>
    <row r="28" spans="1:3" s="2" customFormat="1" ht="63" customHeight="1">
      <c r="A28" s="3" t="s">
        <v>42</v>
      </c>
      <c r="B28" s="4" t="s">
        <v>34</v>
      </c>
      <c r="C28" s="5">
        <v>0</v>
      </c>
    </row>
    <row r="29" spans="1:3" s="2" customFormat="1" ht="25.5" customHeight="1">
      <c r="A29" s="12" t="s">
        <v>5</v>
      </c>
      <c r="B29" s="13" t="s">
        <v>11</v>
      </c>
      <c r="C29" s="7">
        <f>C30</f>
        <v>4213</v>
      </c>
    </row>
    <row r="30" spans="1:3" s="2" customFormat="1" ht="21.75" customHeight="1">
      <c r="A30" s="3" t="s">
        <v>16</v>
      </c>
      <c r="B30" s="4" t="s">
        <v>15</v>
      </c>
      <c r="C30" s="5">
        <f>C31+C33+C44</f>
        <v>4213</v>
      </c>
    </row>
    <row r="31" spans="1:3" s="2" customFormat="1" ht="25.5" customHeight="1">
      <c r="A31" s="3" t="s">
        <v>18</v>
      </c>
      <c r="B31" s="4" t="s">
        <v>17</v>
      </c>
      <c r="C31" s="5">
        <v>681</v>
      </c>
    </row>
    <row r="32" spans="1:3" s="2" customFormat="1" ht="50.25" customHeight="1">
      <c r="A32" s="3" t="s">
        <v>40</v>
      </c>
      <c r="B32" s="4" t="s">
        <v>24</v>
      </c>
      <c r="C32" s="5">
        <v>681</v>
      </c>
    </row>
    <row r="33" spans="1:3" s="2" customFormat="1" ht="34.5" customHeight="1">
      <c r="A33" s="3" t="s">
        <v>38</v>
      </c>
      <c r="B33" s="4" t="s">
        <v>12</v>
      </c>
      <c r="C33" s="5">
        <f>C34+C35+C42</f>
        <v>3391.7</v>
      </c>
    </row>
    <row r="34" spans="1:3" s="2" customFormat="1" ht="93" customHeight="1">
      <c r="A34" s="15" t="s">
        <v>55</v>
      </c>
      <c r="B34" s="4" t="s">
        <v>45</v>
      </c>
      <c r="C34" s="5">
        <v>0</v>
      </c>
    </row>
    <row r="35" spans="1:3" s="2" customFormat="1" ht="20.25" customHeight="1">
      <c r="A35" s="6" t="s">
        <v>26</v>
      </c>
      <c r="B35" s="4" t="s">
        <v>25</v>
      </c>
      <c r="C35" s="5">
        <f>C36+C37+C38+C41+C39+C40+C43</f>
        <v>3119.2</v>
      </c>
    </row>
    <row r="36" spans="1:3" s="2" customFormat="1" ht="35.25" customHeight="1">
      <c r="A36" s="6" t="s">
        <v>54</v>
      </c>
      <c r="B36" s="4" t="s">
        <v>25</v>
      </c>
      <c r="C36" s="5">
        <v>29.6</v>
      </c>
    </row>
    <row r="37" spans="1:3" s="2" customFormat="1" ht="36" customHeight="1">
      <c r="A37" s="6" t="s">
        <v>39</v>
      </c>
      <c r="B37" s="4" t="s">
        <v>25</v>
      </c>
      <c r="C37" s="5">
        <v>2844</v>
      </c>
    </row>
    <row r="38" spans="1:3" s="2" customFormat="1" ht="36" customHeight="1">
      <c r="A38" s="6" t="s">
        <v>58</v>
      </c>
      <c r="B38" s="4" t="s">
        <v>25</v>
      </c>
      <c r="C38" s="5">
        <v>57.5</v>
      </c>
    </row>
    <row r="39" spans="1:3" s="2" customFormat="1" ht="36" customHeight="1">
      <c r="A39" s="6" t="s">
        <v>61</v>
      </c>
      <c r="B39" s="4" t="s">
        <v>25</v>
      </c>
      <c r="C39" s="5">
        <v>16.6</v>
      </c>
    </row>
    <row r="40" spans="1:3" s="2" customFormat="1" ht="45" customHeight="1">
      <c r="A40" s="6" t="s">
        <v>62</v>
      </c>
      <c r="B40" s="4" t="s">
        <v>25</v>
      </c>
      <c r="C40" s="5">
        <v>25</v>
      </c>
    </row>
    <row r="41" spans="1:3" s="2" customFormat="1" ht="36" customHeight="1">
      <c r="A41" s="6" t="s">
        <v>59</v>
      </c>
      <c r="B41" s="4" t="s">
        <v>25</v>
      </c>
      <c r="C41" s="5">
        <v>10.5</v>
      </c>
    </row>
    <row r="42" spans="1:3" s="2" customFormat="1" ht="53.25" customHeight="1">
      <c r="A42" s="6" t="s">
        <v>66</v>
      </c>
      <c r="B42" s="4" t="s">
        <v>65</v>
      </c>
      <c r="C42" s="19">
        <v>272.5</v>
      </c>
    </row>
    <row r="43" spans="1:3" s="2" customFormat="1" ht="36" customHeight="1">
      <c r="A43" s="6" t="s">
        <v>64</v>
      </c>
      <c r="B43" s="4" t="s">
        <v>63</v>
      </c>
      <c r="C43" s="5">
        <v>136</v>
      </c>
    </row>
    <row r="44" spans="1:3" s="2" customFormat="1" ht="36" customHeight="1">
      <c r="A44" s="3" t="s">
        <v>37</v>
      </c>
      <c r="B44" s="4" t="s">
        <v>13</v>
      </c>
      <c r="C44" s="5">
        <f>C45+C46</f>
        <v>140.3</v>
      </c>
    </row>
    <row r="45" spans="1:3" s="2" customFormat="1" ht="31.5" customHeight="1">
      <c r="A45" s="6" t="s">
        <v>56</v>
      </c>
      <c r="B45" s="4" t="s">
        <v>30</v>
      </c>
      <c r="C45" s="5">
        <v>77.8</v>
      </c>
    </row>
    <row r="46" spans="1:3" s="2" customFormat="1" ht="50.25" customHeight="1">
      <c r="A46" s="6" t="s">
        <v>36</v>
      </c>
      <c r="B46" s="4" t="s">
        <v>35</v>
      </c>
      <c r="C46" s="5">
        <v>62.5</v>
      </c>
    </row>
    <row r="47" spans="1:3" s="2" customFormat="1" ht="20.25" customHeight="1">
      <c r="A47" s="12" t="s">
        <v>2</v>
      </c>
      <c r="B47" s="13"/>
      <c r="C47" s="7">
        <f>C14+C29</f>
        <v>5568</v>
      </c>
    </row>
    <row r="48" spans="1:2" ht="13.5" customHeight="1">
      <c r="A48" s="16"/>
      <c r="B48" s="17"/>
    </row>
  </sheetData>
  <sheetProtection/>
  <mergeCells count="1">
    <mergeCell ref="A10:C11"/>
  </mergeCells>
  <printOptions/>
  <pageMargins left="0.62" right="0.25" top="0.24" bottom="0.18" header="0.18" footer="0.17"/>
  <pageSetup fitToHeight="3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User</cp:lastModifiedBy>
  <cp:lastPrinted>2015-12-28T08:19:58Z</cp:lastPrinted>
  <dcterms:created xsi:type="dcterms:W3CDTF">2004-09-13T07:20:24Z</dcterms:created>
  <dcterms:modified xsi:type="dcterms:W3CDTF">2015-12-28T08:20:36Z</dcterms:modified>
  <cp:category/>
  <cp:version/>
  <cp:contentType/>
  <cp:contentStatus/>
</cp:coreProperties>
</file>